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camcampania-my.sharepoint.com/personal/f_borzillo_acamir_campania_it/Documents/00_ACaMIR/Assegnazione bus/Assegnazione 656 autobus 2023/"/>
    </mc:Choice>
  </mc:AlternateContent>
  <xr:revisionPtr revIDLastSave="245" documentId="14_{E4AB4DC7-F5E7-4CD4-8620-19A462D4B5C7}" xr6:coauthVersionLast="47" xr6:coauthVersionMax="47" xr10:uidLastSave="{BEFD9DD5-792E-49DD-BB8B-6E3445FC9D6F}"/>
  <workbookProtection workbookAlgorithmName="SHA-512" workbookHashValue="+syT3CVdIoMDb5lv4NB3OioIhzwx1P43fzYm/tlqIbihQEO7S8oZvMcTFxjRx60vXbsV9TkAwAV50Erw0rmjIw==" workbookSaltValue="zAfakJq8VNE9F5vommVu9A==" workbookSpinCount="100000" lockStructure="1"/>
  <bookViews>
    <workbookView xWindow="-108" yWindow="-108" windowWidth="23256" windowHeight="13176" xr2:uid="{00000000-000D-0000-FFFF-FFFF00000000}"/>
  </bookViews>
  <sheets>
    <sheet name="Tabella richieste" sheetId="52" r:id="rId1"/>
    <sheet name="Tabella elettrici" sheetId="55" r:id="rId2"/>
    <sheet name="Tabella Dati" sheetId="54" r:id="rId3"/>
    <sheet name="Foglio1" sheetId="56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55" l="1"/>
  <c r="D23" i="55"/>
  <c r="F15" i="52"/>
  <c r="K11" i="52"/>
  <c r="K12" i="52"/>
  <c r="K13" i="52"/>
  <c r="K14" i="52"/>
  <c r="F14" i="55"/>
  <c r="D14" i="55"/>
  <c r="M4" i="54"/>
  <c r="D9" i="54"/>
  <c r="C9" i="54"/>
  <c r="L9" i="54"/>
  <c r="J15" i="52"/>
  <c r="L15" i="52"/>
  <c r="E21" i="52" s="1"/>
  <c r="K10" i="52"/>
  <c r="K9" i="52"/>
  <c r="K8" i="52"/>
  <c r="K7" i="52"/>
  <c r="K6" i="52"/>
  <c r="K5" i="52"/>
  <c r="K4" i="52"/>
  <c r="K3" i="52"/>
  <c r="G15" i="52"/>
  <c r="H15" i="52"/>
  <c r="I15" i="52"/>
  <c r="E19" i="52" l="1"/>
  <c r="C10" i="54"/>
  <c r="K15" i="52"/>
  <c r="E20" i="52" s="1"/>
  <c r="M8" i="54"/>
  <c r="M7" i="54"/>
  <c r="M6" i="54"/>
  <c r="M5" i="54"/>
  <c r="E9" i="54"/>
  <c r="E10" i="54" s="1"/>
  <c r="F9" i="54"/>
  <c r="G9" i="54"/>
  <c r="H9" i="54"/>
  <c r="I9" i="54"/>
  <c r="J9" i="54"/>
  <c r="K9" i="54"/>
  <c r="K10" i="54" s="1"/>
  <c r="E22" i="52" l="1"/>
  <c r="I10" i="54"/>
  <c r="M9" i="54"/>
  <c r="G10" i="54"/>
</calcChain>
</file>

<file path=xl/sharedStrings.xml><?xml version="1.0" encoding="utf-8"?>
<sst xmlns="http://schemas.openxmlformats.org/spreadsheetml/2006/main" count="103" uniqueCount="72">
  <si>
    <t>gasolio</t>
  </si>
  <si>
    <t>Alimentazione</t>
  </si>
  <si>
    <t>Totale</t>
  </si>
  <si>
    <t>Tipologia (art. 3 del Disciplinare)</t>
  </si>
  <si>
    <t>fino a Euro3</t>
  </si>
  <si>
    <t>Euro4</t>
  </si>
  <si>
    <t>Euro5</t>
  </si>
  <si>
    <t>Lotto 1 SA</t>
  </si>
  <si>
    <t>Lotto 2 AV/BN</t>
  </si>
  <si>
    <t>Lotto 3 CE</t>
  </si>
  <si>
    <t>Lotto 4 CM NA</t>
  </si>
  <si>
    <t>Lotto 5 Com. NA</t>
  </si>
  <si>
    <t>n. bus per servizi urbani /suburbani</t>
  </si>
  <si>
    <t>n. bus per servizi extraurbani (o interurbani)</t>
  </si>
  <si>
    <t>Totale per servizio/lotto</t>
  </si>
  <si>
    <t>Totale per lotto</t>
  </si>
  <si>
    <t>Totale per alimentazione/Totale complessivo</t>
  </si>
  <si>
    <t>Ulteriori tipologie richieste</t>
  </si>
  <si>
    <t>Totali per
tutti i lotti</t>
  </si>
  <si>
    <t>Dati relativi al/i contratto/i di servizio - anno 2021</t>
  </si>
  <si>
    <t>passeggeri/anno 2021</t>
  </si>
  <si>
    <t>Servizio</t>
  </si>
  <si>
    <t>Lunghezza indicativa (m)</t>
  </si>
  <si>
    <t>urbano</t>
  </si>
  <si>
    <t>interurbano</t>
  </si>
  <si>
    <t>metano LNG</t>
  </si>
  <si>
    <t>metano CNG</t>
  </si>
  <si>
    <t>suburbano</t>
  </si>
  <si>
    <t>6,6-7,2</t>
  </si>
  <si>
    <t>10,2-10,8</t>
  </si>
  <si>
    <t>gasolio bipiano</t>
  </si>
  <si>
    <t>11,4-12,5</t>
  </si>
  <si>
    <t>12,8-13,5</t>
  </si>
  <si>
    <t>7,0-8,0</t>
  </si>
  <si>
    <t>11,7-12,3</t>
  </si>
  <si>
    <t>Totale richiesta per tipologia</t>
  </si>
  <si>
    <t xml:space="preserve">Numero BUS richiesti dall'azienda per TIPOLOGIA </t>
  </si>
  <si>
    <t>Linea 1</t>
  </si>
  <si>
    <t>Linea 2</t>
  </si>
  <si>
    <t>Linea 3</t>
  </si>
  <si>
    <t>Linea 4</t>
  </si>
  <si>
    <t>Linea 5</t>
  </si>
  <si>
    <t>Linea 6</t>
  </si>
  <si>
    <t>Linea 7</t>
  </si>
  <si>
    <t>Linea 8</t>
  </si>
  <si>
    <t>Linea 9</t>
  </si>
  <si>
    <t>Linea 10</t>
  </si>
  <si>
    <t>BUS nella disponibilità dell'azienda immatricolati al 28.02.2023 per l'esercizio dei servizi minimi</t>
  </si>
  <si>
    <t>n. bus elettrici necessari
per effettuare la linea</t>
  </si>
  <si>
    <t>Nome linea come da
programma di esercizio aziendale</t>
  </si>
  <si>
    <t>in ordine di preferenza</t>
  </si>
  <si>
    <t>BUS richiesti dall'azienda per TIPOLOGIA necessario a garantire il progetto di linee integralmente esercite con mezzi elettrici</t>
  </si>
  <si>
    <t>TIPOLOGIA 1
urbano 7 m
(max 5 per linea)</t>
  </si>
  <si>
    <t>TIPOLOGIA 2
urbano 8 m
(max 10 per linea)</t>
  </si>
  <si>
    <t>Totale tipologie da 3 a 14</t>
  </si>
  <si>
    <t>Totale ulteriori richieste</t>
  </si>
  <si>
    <t>Totale complessivo</t>
  </si>
  <si>
    <t>Richieste complessive</t>
  </si>
  <si>
    <t>Euro6/ibrido</t>
  </si>
  <si>
    <t>Elettrico</t>
  </si>
  <si>
    <t>n. corse/anno 2021</t>
  </si>
  <si>
    <t>SI</t>
  </si>
  <si>
    <t>NO</t>
  </si>
  <si>
    <t>SI/NO</t>
  </si>
  <si>
    <t>Importo del finanziamento (€)</t>
  </si>
  <si>
    <r>
      <t xml:space="preserve">se SI indicare </t>
    </r>
    <r>
      <rPr>
        <b/>
        <u/>
        <sz val="14"/>
        <color rgb="FFFF0000"/>
        <rFont val="Arial Narrow"/>
        <family val="2"/>
      </rPr>
      <t>sotto</t>
    </r>
    <r>
      <rPr>
        <b/>
        <sz val="14"/>
        <color rgb="FFFF0000"/>
        <rFont val="Arial Narrow"/>
        <family val="2"/>
      </rPr>
      <t xml:space="preserve"> Ente erogatore e importo del finanziamento</t>
    </r>
  </si>
  <si>
    <r>
      <t>3 (</t>
    </r>
    <r>
      <rPr>
        <b/>
        <u/>
        <sz val="11"/>
        <color theme="0"/>
        <rFont val="Arial Narrow"/>
        <family val="2"/>
      </rPr>
      <t>minimo 10</t>
    </r>
    <r>
      <rPr>
        <b/>
        <sz val="11"/>
        <color theme="0"/>
        <rFont val="Arial Narrow"/>
        <family val="2"/>
      </rPr>
      <t>)</t>
    </r>
  </si>
  <si>
    <t>TIPOLOGIA 2a
urbano 12 m
(max 5 per linea)</t>
  </si>
  <si>
    <t>Totale tipologia 1, 2 e 2a</t>
  </si>
  <si>
    <t>L'azienda risulta beneficiaria/destinataria/assegnataria di finanziamenti pubblici successivi al 03.10.2019 per l'acquisto di autobus elettrici ?</t>
  </si>
  <si>
    <t>Importo complessivo dei finanziamenti ricevuti</t>
  </si>
  <si>
    <t>Ente erogatore del finanziamento pubblico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</si>
</sst>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0]General"/>
    <numFmt numFmtId="165" formatCode="&quot;€&quot;\ #,##0.00"/>
  </numFmts>
  <fonts count="32" x14ac:knownFonts="1">
    <font>
      <sz val="9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9"/>
      <color theme="0"/>
      <name val="Calibri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9"/>
      <color theme="0"/>
      <name val="Calibri Light"/>
      <family val="2"/>
    </font>
    <font>
      <sz val="11"/>
      <color theme="0"/>
      <name val="Arial Narrow"/>
      <family val="2"/>
    </font>
    <font>
      <b/>
      <sz val="14"/>
      <color theme="0"/>
      <name val="Arial Narrow"/>
      <family val="2"/>
    </font>
    <font>
      <sz val="8"/>
      <name val="Calibri"/>
      <family val="2"/>
    </font>
    <font>
      <b/>
      <i/>
      <sz val="11"/>
      <color theme="0"/>
      <name val="Arial Narrow"/>
      <family val="2"/>
    </font>
    <font>
      <b/>
      <sz val="12"/>
      <color theme="0"/>
      <name val="Arial Narrow"/>
      <family val="2"/>
    </font>
    <font>
      <b/>
      <sz val="12"/>
      <name val="Arial Narrow"/>
      <family val="2"/>
    </font>
    <font>
      <b/>
      <sz val="16"/>
      <color theme="0"/>
      <name val="Arial Narrow"/>
      <family val="2"/>
    </font>
    <font>
      <b/>
      <sz val="14"/>
      <name val="Arial Narrow"/>
      <family val="2"/>
    </font>
    <font>
      <b/>
      <sz val="16"/>
      <name val="Arial Narrow"/>
      <family val="2"/>
    </font>
    <font>
      <b/>
      <i/>
      <sz val="14"/>
      <name val="Arial Narrow"/>
      <family val="2"/>
    </font>
    <font>
      <b/>
      <sz val="16"/>
      <color theme="1"/>
      <name val="Arial Narrow"/>
      <family val="2"/>
    </font>
    <font>
      <b/>
      <i/>
      <sz val="12"/>
      <color theme="0"/>
      <name val="Arial Narrow"/>
      <family val="2"/>
    </font>
    <font>
      <b/>
      <sz val="14"/>
      <color rgb="FFFF0000"/>
      <name val="Arial Narrow"/>
      <family val="2"/>
    </font>
    <font>
      <b/>
      <u/>
      <sz val="14"/>
      <color rgb="FFFF0000"/>
      <name val="Arial Narrow"/>
      <family val="2"/>
    </font>
    <font>
      <b/>
      <u/>
      <sz val="11"/>
      <color theme="0"/>
      <name val="Arial Narrow"/>
      <family val="2"/>
    </font>
    <font>
      <sz val="12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</patternFill>
    </fill>
    <fill>
      <patternFill patternType="solid">
        <fgColor theme="2" tint="-0.749992370372631"/>
        <bgColor indexed="64"/>
      </patternFill>
    </fill>
  </fills>
  <borders count="28">
    <border>
      <left/>
      <right/>
      <top/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 style="medium">
        <color rgb="FFBFBFBF"/>
      </right>
      <top/>
      <bottom/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rgb="FFBFBFBF"/>
      </left>
      <right/>
      <top style="medium">
        <color theme="0" tint="-0.34998626667073579"/>
      </top>
      <bottom style="medium">
        <color rgb="FFBFBFBF"/>
      </bottom>
      <diagonal/>
    </border>
    <border>
      <left/>
      <right style="medium">
        <color rgb="FFBFBFBF"/>
      </right>
      <top style="medium">
        <color theme="0" tint="-0.34998626667073579"/>
      </top>
      <bottom style="medium">
        <color rgb="FFBFBFBF"/>
      </bottom>
      <diagonal/>
    </border>
  </borders>
  <cellStyleXfs count="15">
    <xf numFmtId="0" fontId="0" fillId="0" borderId="0"/>
    <xf numFmtId="164" fontId="4" fillId="0" borderId="0"/>
    <xf numFmtId="0" fontId="3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0" borderId="0"/>
    <xf numFmtId="0" fontId="1" fillId="0" borderId="0"/>
    <xf numFmtId="0" fontId="7" fillId="0" borderId="0"/>
    <xf numFmtId="0" fontId="8" fillId="3" borderId="0" applyNumberFormat="0" applyBorder="0" applyAlignment="0" applyProtection="0"/>
    <xf numFmtId="0" fontId="15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</cellStyleXfs>
  <cellXfs count="79">
    <xf numFmtId="0" fontId="0" fillId="0" borderId="0" xfId="0"/>
    <xf numFmtId="0" fontId="9" fillId="6" borderId="0" xfId="0" applyFont="1" applyFill="1"/>
    <xf numFmtId="0" fontId="23" fillId="2" borderId="11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4" xfId="12" applyFont="1" applyFill="1" applyBorder="1" applyAlignment="1" applyProtection="1">
      <alignment horizontal="center" vertical="center" wrapText="1"/>
      <protection locked="0"/>
    </xf>
    <xf numFmtId="0" fontId="10" fillId="5" borderId="1" xfId="12" applyFont="1" applyBorder="1" applyAlignment="1" applyProtection="1">
      <alignment horizontal="center" vertical="center" wrapText="1"/>
    </xf>
    <xf numFmtId="0" fontId="10" fillId="5" borderId="2" xfId="12" applyFont="1" applyBorder="1" applyAlignment="1" applyProtection="1">
      <alignment horizontal="center" vertical="center" wrapText="1"/>
    </xf>
    <xf numFmtId="0" fontId="10" fillId="5" borderId="4" xfId="12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right" wrapText="1"/>
    </xf>
    <xf numFmtId="0" fontId="13" fillId="9" borderId="14" xfId="11" applyFont="1" applyFill="1" applyBorder="1" applyAlignment="1" applyProtection="1">
      <alignment horizontal="center" wrapText="1"/>
    </xf>
    <xf numFmtId="0" fontId="23" fillId="9" borderId="1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10" fillId="5" borderId="3" xfId="12" applyFont="1" applyBorder="1" applyAlignment="1" applyProtection="1">
      <alignment horizontal="center" vertical="center"/>
    </xf>
    <xf numFmtId="0" fontId="16" fillId="5" borderId="4" xfId="12" applyFont="1" applyBorder="1" applyAlignment="1" applyProtection="1">
      <alignment horizontal="center" vertical="center"/>
    </xf>
    <xf numFmtId="0" fontId="22" fillId="5" borderId="4" xfId="12" applyFont="1" applyBorder="1" applyAlignment="1" applyProtection="1">
      <alignment horizontal="center" vertical="center" wrapText="1"/>
    </xf>
    <xf numFmtId="0" fontId="9" fillId="0" borderId="0" xfId="0" applyFont="1"/>
    <xf numFmtId="0" fontId="17" fillId="5" borderId="4" xfId="12" applyFont="1" applyBorder="1" applyAlignment="1" applyProtection="1">
      <alignment horizontal="right" vertical="center"/>
    </xf>
    <xf numFmtId="0" fontId="17" fillId="5" borderId="4" xfId="12" applyFont="1" applyBorder="1" applyAlignment="1" applyProtection="1">
      <alignment horizontal="center" vertical="center" wrapText="1"/>
    </xf>
    <xf numFmtId="0" fontId="11" fillId="6" borderId="0" xfId="0" applyFont="1" applyFill="1"/>
    <xf numFmtId="0" fontId="10" fillId="8" borderId="11" xfId="13" applyFont="1" applyFill="1" applyBorder="1" applyAlignment="1" applyProtection="1">
      <alignment horizontal="center" wrapText="1"/>
    </xf>
    <xf numFmtId="0" fontId="19" fillId="8" borderId="11" xfId="13" applyFont="1" applyFill="1" applyBorder="1" applyAlignment="1" applyProtection="1">
      <alignment horizontal="right" vertical="center"/>
    </xf>
    <xf numFmtId="0" fontId="19" fillId="8" borderId="18" xfId="13" applyFont="1" applyFill="1" applyBorder="1" applyAlignment="1" applyProtection="1">
      <alignment horizontal="right" vertical="center"/>
    </xf>
    <xf numFmtId="0" fontId="22" fillId="8" borderId="19" xfId="13" applyFont="1" applyFill="1" applyBorder="1" applyAlignment="1" applyProtection="1">
      <alignment horizontal="right" vertical="center"/>
    </xf>
    <xf numFmtId="0" fontId="22" fillId="8" borderId="11" xfId="13" applyFont="1" applyFill="1" applyBorder="1" applyAlignment="1" applyProtection="1">
      <alignment horizontal="center" vertical="center"/>
    </xf>
    <xf numFmtId="0" fontId="12" fillId="6" borderId="0" xfId="0" applyFont="1" applyFill="1"/>
    <xf numFmtId="0" fontId="13" fillId="6" borderId="0" xfId="0" applyFont="1" applyFill="1" applyAlignment="1">
      <alignment horizontal="right" vertical="center" wrapText="1"/>
    </xf>
    <xf numFmtId="0" fontId="13" fillId="3" borderId="14" xfId="11" applyFont="1" applyBorder="1" applyAlignment="1" applyProtection="1">
      <alignment horizontal="center" wrapText="1"/>
    </xf>
    <xf numFmtId="0" fontId="14" fillId="3" borderId="15" xfId="11" applyFont="1" applyBorder="1" applyAlignment="1" applyProtection="1">
      <alignment horizontal="right" vertical="center"/>
    </xf>
    <xf numFmtId="0" fontId="23" fillId="3" borderId="16" xfId="11" applyFont="1" applyBorder="1" applyAlignment="1" applyProtection="1">
      <alignment horizontal="center" vertical="center"/>
    </xf>
    <xf numFmtId="0" fontId="23" fillId="3" borderId="13" xfId="11" applyFont="1" applyBorder="1" applyAlignment="1" applyProtection="1">
      <alignment horizontal="right" vertical="center"/>
    </xf>
    <xf numFmtId="0" fontId="23" fillId="3" borderId="17" xfId="11" applyFont="1" applyBorder="1" applyAlignment="1" applyProtection="1">
      <alignment horizontal="center" vertical="center"/>
    </xf>
    <xf numFmtId="0" fontId="24" fillId="3" borderId="13" xfId="11" applyFont="1" applyBorder="1" applyAlignment="1" applyProtection="1">
      <alignment horizontal="center" vertical="center"/>
    </xf>
    <xf numFmtId="0" fontId="21" fillId="3" borderId="14" xfId="11" applyFont="1" applyBorder="1" applyAlignment="1" applyProtection="1">
      <alignment horizontal="center" wrapText="1"/>
    </xf>
    <xf numFmtId="0" fontId="25" fillId="3" borderId="15" xfId="11" applyFont="1" applyBorder="1" applyAlignment="1" applyProtection="1">
      <alignment horizontal="right" vertical="center"/>
    </xf>
    <xf numFmtId="3" fontId="24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7" fillId="8" borderId="11" xfId="13" applyFont="1" applyFill="1" applyBorder="1" applyAlignment="1" applyProtection="1">
      <alignment horizontal="right" vertical="center" wrapText="1"/>
    </xf>
    <xf numFmtId="0" fontId="27" fillId="8" borderId="11" xfId="13" applyFont="1" applyFill="1" applyBorder="1" applyAlignment="1" applyProtection="1">
      <alignment horizontal="center" wrapText="1"/>
    </xf>
    <xf numFmtId="165" fontId="23" fillId="2" borderId="11" xfId="0" applyNumberFormat="1" applyFont="1" applyFill="1" applyBorder="1" applyAlignment="1" applyProtection="1">
      <alignment vertical="center"/>
      <protection locked="0"/>
    </xf>
    <xf numFmtId="165" fontId="17" fillId="8" borderId="11" xfId="13" applyNumberFormat="1" applyFont="1" applyFill="1" applyBorder="1" applyAlignment="1" applyProtection="1">
      <alignment vertical="center"/>
    </xf>
    <xf numFmtId="0" fontId="28" fillId="6" borderId="0" xfId="0" applyFont="1" applyFill="1" applyAlignment="1">
      <alignment vertical="center" wrapText="1"/>
    </xf>
    <xf numFmtId="0" fontId="16" fillId="5" borderId="4" xfId="12" applyFont="1" applyBorder="1" applyAlignment="1" applyProtection="1">
      <alignment horizontal="center" vertical="center" wrapText="1"/>
    </xf>
    <xf numFmtId="0" fontId="10" fillId="5" borderId="3" xfId="12" applyFont="1" applyBorder="1" applyAlignment="1" applyProtection="1">
      <alignment horizontal="center" vertical="center" wrapText="1"/>
    </xf>
    <xf numFmtId="0" fontId="17" fillId="8" borderId="19" xfId="13" applyFont="1" applyFill="1" applyBorder="1" applyAlignment="1" applyProtection="1">
      <alignment horizontal="right" vertical="center"/>
    </xf>
    <xf numFmtId="0" fontId="31" fillId="2" borderId="11" xfId="0" applyFont="1" applyFill="1" applyBorder="1" applyAlignment="1" applyProtection="1">
      <alignment vertical="center"/>
      <protection locked="0"/>
    </xf>
    <xf numFmtId="0" fontId="17" fillId="11" borderId="4" xfId="14" applyFont="1" applyFill="1" applyBorder="1" applyAlignment="1" applyProtection="1">
      <alignment horizontal="center" vertical="center" wrapText="1"/>
    </xf>
    <xf numFmtId="0" fontId="19" fillId="11" borderId="26" xfId="14" applyFont="1" applyFill="1" applyBorder="1" applyAlignment="1" applyProtection="1">
      <alignment horizontal="right" vertical="center"/>
    </xf>
    <xf numFmtId="0" fontId="19" fillId="11" borderId="27" xfId="14" applyFont="1" applyFill="1" applyBorder="1" applyAlignment="1" applyProtection="1">
      <alignment horizontal="right" vertical="center"/>
    </xf>
    <xf numFmtId="0" fontId="25" fillId="9" borderId="0" xfId="11" applyFont="1" applyFill="1" applyBorder="1" applyAlignment="1" applyProtection="1">
      <alignment horizontal="right" vertical="center"/>
    </xf>
    <xf numFmtId="0" fontId="25" fillId="9" borderId="6" xfId="11" applyFont="1" applyFill="1" applyBorder="1" applyAlignment="1" applyProtection="1">
      <alignment horizontal="right" vertical="center"/>
    </xf>
    <xf numFmtId="0" fontId="11" fillId="0" borderId="5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7" fillId="5" borderId="7" xfId="12" applyFont="1" applyBorder="1" applyAlignment="1" applyProtection="1">
      <alignment horizontal="center" vertical="center" wrapText="1"/>
    </xf>
    <xf numFmtId="0" fontId="17" fillId="5" borderId="8" xfId="12" applyFont="1" applyBorder="1" applyAlignment="1" applyProtection="1">
      <alignment horizontal="center" vertical="center" wrapText="1"/>
    </xf>
    <xf numFmtId="0" fontId="17" fillId="5" borderId="9" xfId="12" applyFont="1" applyBorder="1" applyAlignment="1" applyProtection="1">
      <alignment horizontal="center" vertical="center" wrapText="1"/>
    </xf>
    <xf numFmtId="0" fontId="10" fillId="11" borderId="0" xfId="11" applyFont="1" applyFill="1" applyBorder="1" applyAlignment="1" applyProtection="1">
      <alignment horizontal="center" vertical="center" wrapText="1"/>
    </xf>
    <xf numFmtId="0" fontId="10" fillId="11" borderId="5" xfId="11" applyFont="1" applyFill="1" applyBorder="1" applyAlignment="1" applyProtection="1">
      <alignment horizontal="center" vertical="center" wrapText="1"/>
    </xf>
    <xf numFmtId="0" fontId="10" fillId="5" borderId="6" xfId="12" applyFont="1" applyBorder="1" applyAlignment="1" applyProtection="1">
      <alignment horizontal="center" vertical="center" wrapText="1"/>
    </xf>
    <xf numFmtId="0" fontId="10" fillId="5" borderId="4" xfId="12" applyFont="1" applyBorder="1" applyAlignment="1" applyProtection="1">
      <alignment horizontal="center" vertical="center" wrapText="1"/>
    </xf>
    <xf numFmtId="0" fontId="19" fillId="8" borderId="18" xfId="13" applyFont="1" applyFill="1" applyBorder="1" applyAlignment="1" applyProtection="1">
      <alignment horizontal="right" vertical="center"/>
    </xf>
    <xf numFmtId="0" fontId="19" fillId="8" borderId="19" xfId="13" applyFont="1" applyFill="1" applyBorder="1" applyAlignment="1" applyProtection="1">
      <alignment horizontal="right" vertical="center"/>
    </xf>
    <xf numFmtId="0" fontId="19" fillId="5" borderId="26" xfId="12" applyFont="1" applyBorder="1" applyAlignment="1" applyProtection="1">
      <alignment horizontal="right" vertical="center"/>
    </xf>
    <xf numFmtId="0" fontId="19" fillId="5" borderId="27" xfId="12" applyFont="1" applyBorder="1" applyAlignment="1" applyProtection="1">
      <alignment horizontal="right" vertical="center"/>
    </xf>
    <xf numFmtId="0" fontId="28" fillId="6" borderId="24" xfId="0" applyFont="1" applyFill="1" applyBorder="1" applyAlignment="1">
      <alignment vertical="center" wrapText="1"/>
    </xf>
    <xf numFmtId="0" fontId="28" fillId="6" borderId="0" xfId="0" applyFont="1" applyFill="1" applyAlignment="1">
      <alignment vertical="center" wrapText="1"/>
    </xf>
    <xf numFmtId="0" fontId="26" fillId="6" borderId="12" xfId="0" applyFont="1" applyFill="1" applyBorder="1" applyAlignment="1">
      <alignment horizontal="center" wrapText="1"/>
    </xf>
    <xf numFmtId="0" fontId="20" fillId="8" borderId="18" xfId="13" applyFont="1" applyFill="1" applyBorder="1" applyAlignment="1" applyProtection="1">
      <alignment horizontal="center" wrapText="1"/>
    </xf>
    <xf numFmtId="0" fontId="20" fillId="8" borderId="25" xfId="13" applyFont="1" applyFill="1" applyBorder="1" applyAlignment="1" applyProtection="1">
      <alignment horizontal="center" wrapText="1"/>
    </xf>
    <xf numFmtId="0" fontId="20" fillId="8" borderId="19" xfId="13" applyFont="1" applyFill="1" applyBorder="1" applyAlignment="1" applyProtection="1">
      <alignment horizontal="center" wrapText="1"/>
    </xf>
    <xf numFmtId="0" fontId="20" fillId="8" borderId="20" xfId="13" applyFont="1" applyFill="1" applyBorder="1" applyAlignment="1" applyProtection="1">
      <alignment horizontal="center" vertical="center" wrapText="1"/>
    </xf>
    <xf numFmtId="0" fontId="20" fillId="8" borderId="21" xfId="13" applyFont="1" applyFill="1" applyBorder="1" applyAlignment="1" applyProtection="1">
      <alignment horizontal="center" vertical="center"/>
    </xf>
    <xf numFmtId="0" fontId="14" fillId="6" borderId="22" xfId="0" applyFont="1" applyFill="1" applyBorder="1" applyAlignment="1">
      <alignment horizontal="right" wrapText="1"/>
    </xf>
    <xf numFmtId="0" fontId="14" fillId="6" borderId="23" xfId="0" applyFont="1" applyFill="1" applyBorder="1" applyAlignment="1">
      <alignment horizontal="right" wrapText="1"/>
    </xf>
    <xf numFmtId="0" fontId="23" fillId="3" borderId="13" xfId="11" applyFont="1" applyBorder="1" applyAlignment="1" applyProtection="1">
      <alignment horizontal="center" wrapText="1"/>
    </xf>
    <xf numFmtId="0" fontId="23" fillId="3" borderId="14" xfId="11" applyFont="1" applyBorder="1" applyAlignment="1" applyProtection="1">
      <alignment horizontal="center" wrapText="1"/>
    </xf>
    <xf numFmtId="0" fontId="26" fillId="6" borderId="0" xfId="0" applyFont="1" applyFill="1" applyAlignment="1">
      <alignment horizontal="center"/>
    </xf>
    <xf numFmtId="0" fontId="13" fillId="3" borderId="13" xfId="11" applyFont="1" applyBorder="1" applyAlignment="1" applyProtection="1">
      <alignment horizontal="center" vertical="center" wrapText="1"/>
    </xf>
    <xf numFmtId="0" fontId="23" fillId="3" borderId="15" xfId="11" applyFont="1" applyBorder="1" applyAlignment="1" applyProtection="1">
      <alignment horizontal="center" vertical="center"/>
    </xf>
    <xf numFmtId="0" fontId="23" fillId="3" borderId="16" xfId="11" applyFont="1" applyBorder="1" applyAlignment="1" applyProtection="1">
      <alignment horizontal="center" vertical="center"/>
    </xf>
    <xf numFmtId="0" fontId="20" fillId="8" borderId="11" xfId="13" applyFont="1" applyFill="1" applyBorder="1" applyAlignment="1" applyProtection="1">
      <alignment horizontal="center" wrapText="1"/>
    </xf>
  </cellXfs>
  <cellStyles count="15">
    <cellStyle name="Colore 1" xfId="13" builtinId="29"/>
    <cellStyle name="Colore 2" xfId="12" builtinId="33"/>
    <cellStyle name="Colore 3" xfId="11" builtinId="37"/>
    <cellStyle name="Colore 3 2" xfId="6" xr:uid="{00000000-0005-0000-0000-000000000000}"/>
    <cellStyle name="Colore 4" xfId="14" builtinId="41"/>
    <cellStyle name="Colore 6 2" xfId="7" xr:uid="{00000000-0005-0000-0000-000001000000}"/>
    <cellStyle name="Excel Built-in Normal" xfId="1" xr:uid="{00000000-0005-0000-0000-000002000000}"/>
    <cellStyle name="Normale" xfId="0" builtinId="0"/>
    <cellStyle name="Normale 2" xfId="2" xr:uid="{00000000-0005-0000-0000-000004000000}"/>
    <cellStyle name="Normale 2 2" xfId="5" xr:uid="{00000000-0005-0000-0000-000005000000}"/>
    <cellStyle name="Normale 2 3" xfId="8" xr:uid="{00000000-0005-0000-0000-000006000000}"/>
    <cellStyle name="Normale 3" xfId="3" xr:uid="{00000000-0005-0000-0000-000007000000}"/>
    <cellStyle name="Normale 3 2" xfId="10" xr:uid="{00000000-0005-0000-0000-000008000000}"/>
    <cellStyle name="Normale 4" xfId="9" xr:uid="{00000000-0005-0000-0000-000009000000}"/>
    <cellStyle name="Percentuale 2" xfId="4" xr:uid="{00000000-0005-0000-0000-00000A000000}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3"/>
  <sheetViews>
    <sheetView tabSelected="1" workbookViewId="0">
      <selection activeCell="F3" sqref="F3"/>
    </sheetView>
  </sheetViews>
  <sheetFormatPr defaultColWidth="0" defaultRowHeight="13.8" zeroHeight="1" x14ac:dyDescent="0.25"/>
  <cols>
    <col min="1" max="1" width="7.42578125" style="1" customWidth="1"/>
    <col min="2" max="2" width="22.28515625" style="1" customWidth="1"/>
    <col min="3" max="3" width="13.140625" style="1" customWidth="1"/>
    <col min="4" max="11" width="15.85546875" style="1" customWidth="1"/>
    <col min="12" max="12" width="17" style="1" customWidth="1"/>
    <col min="13" max="13" width="9.28515625" style="1" customWidth="1"/>
    <col min="14" max="16384" width="9.28515625" style="1" hidden="1"/>
  </cols>
  <sheetData>
    <row r="1" spans="2:12" ht="23.25" customHeight="1" thickBot="1" x14ac:dyDescent="0.3">
      <c r="B1" s="49"/>
      <c r="C1" s="49"/>
      <c r="D1" s="49"/>
      <c r="E1" s="50"/>
      <c r="F1" s="51" t="s">
        <v>36</v>
      </c>
      <c r="G1" s="52"/>
      <c r="H1" s="52"/>
      <c r="I1" s="52"/>
      <c r="J1" s="53"/>
      <c r="K1" s="56" t="s">
        <v>35</v>
      </c>
      <c r="L1" s="54" t="s">
        <v>17</v>
      </c>
    </row>
    <row r="2" spans="2:12" ht="28.2" thickBot="1" x14ac:dyDescent="0.3">
      <c r="B2" s="5" t="s">
        <v>3</v>
      </c>
      <c r="C2" s="6" t="s">
        <v>21</v>
      </c>
      <c r="D2" s="6" t="s">
        <v>1</v>
      </c>
      <c r="E2" s="6" t="s">
        <v>22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57"/>
      <c r="L2" s="55"/>
    </row>
    <row r="3" spans="2:12" ht="25.2" customHeight="1" thickBot="1" x14ac:dyDescent="0.3">
      <c r="B3" s="41" t="s">
        <v>66</v>
      </c>
      <c r="C3" s="13" t="s">
        <v>24</v>
      </c>
      <c r="D3" s="40" t="s">
        <v>25</v>
      </c>
      <c r="E3" s="13">
        <v>7</v>
      </c>
      <c r="F3" s="3"/>
      <c r="G3" s="3"/>
      <c r="H3" s="3"/>
      <c r="I3" s="3"/>
      <c r="J3" s="3"/>
      <c r="K3" s="14">
        <f t="shared" ref="K3:K14" si="0">SUM(F3:J3)</f>
        <v>0</v>
      </c>
      <c r="L3" s="4"/>
    </row>
    <row r="4" spans="2:12" ht="25.2" customHeight="1" thickBot="1" x14ac:dyDescent="0.3">
      <c r="B4" s="12">
        <v>4</v>
      </c>
      <c r="C4" s="13" t="s">
        <v>23</v>
      </c>
      <c r="D4" s="13" t="s">
        <v>26</v>
      </c>
      <c r="E4" s="13">
        <v>10.6</v>
      </c>
      <c r="F4" s="3"/>
      <c r="G4" s="3"/>
      <c r="H4" s="3"/>
      <c r="I4" s="3"/>
      <c r="J4" s="3"/>
      <c r="K4" s="14">
        <f t="shared" si="0"/>
        <v>0</v>
      </c>
      <c r="L4" s="4"/>
    </row>
    <row r="5" spans="2:12" ht="25.2" customHeight="1" thickBot="1" x14ac:dyDescent="0.3">
      <c r="B5" s="12">
        <v>5</v>
      </c>
      <c r="C5" s="13" t="s">
        <v>27</v>
      </c>
      <c r="D5" s="13" t="s">
        <v>26</v>
      </c>
      <c r="E5" s="13" t="s">
        <v>28</v>
      </c>
      <c r="F5" s="3"/>
      <c r="G5" s="3"/>
      <c r="H5" s="3"/>
      <c r="I5" s="3"/>
      <c r="J5" s="3"/>
      <c r="K5" s="14">
        <f t="shared" si="0"/>
        <v>0</v>
      </c>
      <c r="L5" s="4"/>
    </row>
    <row r="6" spans="2:12" ht="25.2" customHeight="1" thickBot="1" x14ac:dyDescent="0.3">
      <c r="B6" s="12">
        <v>6</v>
      </c>
      <c r="C6" s="13" t="s">
        <v>27</v>
      </c>
      <c r="D6" s="13" t="s">
        <v>26</v>
      </c>
      <c r="E6" s="13">
        <v>8</v>
      </c>
      <c r="F6" s="3"/>
      <c r="G6" s="3"/>
      <c r="H6" s="3"/>
      <c r="I6" s="3"/>
      <c r="J6" s="3"/>
      <c r="K6" s="14">
        <f t="shared" si="0"/>
        <v>0</v>
      </c>
      <c r="L6" s="4"/>
    </row>
    <row r="7" spans="2:12" ht="25.2" customHeight="1" thickBot="1" x14ac:dyDescent="0.3">
      <c r="B7" s="12">
        <v>7</v>
      </c>
      <c r="C7" s="13" t="s">
        <v>27</v>
      </c>
      <c r="D7" s="13" t="s">
        <v>26</v>
      </c>
      <c r="E7" s="13" t="s">
        <v>29</v>
      </c>
      <c r="F7" s="3"/>
      <c r="G7" s="3"/>
      <c r="H7" s="3"/>
      <c r="I7" s="3"/>
      <c r="J7" s="3"/>
      <c r="K7" s="14">
        <f t="shared" si="0"/>
        <v>0</v>
      </c>
      <c r="L7" s="4"/>
    </row>
    <row r="8" spans="2:12" ht="25.2" customHeight="1" thickBot="1" x14ac:dyDescent="0.3">
      <c r="B8" s="12">
        <v>8</v>
      </c>
      <c r="C8" s="13" t="s">
        <v>24</v>
      </c>
      <c r="D8" s="13" t="s">
        <v>30</v>
      </c>
      <c r="E8" s="13" t="s">
        <v>31</v>
      </c>
      <c r="F8" s="3"/>
      <c r="G8" s="3"/>
      <c r="H8" s="3"/>
      <c r="I8" s="3"/>
      <c r="J8" s="3"/>
      <c r="K8" s="14">
        <f t="shared" si="0"/>
        <v>0</v>
      </c>
      <c r="L8" s="4"/>
    </row>
    <row r="9" spans="2:12" ht="25.2" customHeight="1" thickBot="1" x14ac:dyDescent="0.3">
      <c r="B9" s="12">
        <v>9</v>
      </c>
      <c r="C9" s="13" t="s">
        <v>24</v>
      </c>
      <c r="D9" s="13" t="s">
        <v>30</v>
      </c>
      <c r="E9" s="13" t="s">
        <v>32</v>
      </c>
      <c r="F9" s="3"/>
      <c r="G9" s="3"/>
      <c r="H9" s="3"/>
      <c r="I9" s="3"/>
      <c r="J9" s="3"/>
      <c r="K9" s="14">
        <f t="shared" si="0"/>
        <v>0</v>
      </c>
      <c r="L9" s="4"/>
    </row>
    <row r="10" spans="2:12" ht="25.2" customHeight="1" thickBot="1" x14ac:dyDescent="0.3">
      <c r="B10" s="12">
        <v>10</v>
      </c>
      <c r="C10" s="13" t="s">
        <v>24</v>
      </c>
      <c r="D10" s="13" t="s">
        <v>0</v>
      </c>
      <c r="E10" s="13" t="s">
        <v>33</v>
      </c>
      <c r="F10" s="3"/>
      <c r="G10" s="3"/>
      <c r="H10" s="3"/>
      <c r="I10" s="3"/>
      <c r="J10" s="3"/>
      <c r="K10" s="14">
        <f t="shared" si="0"/>
        <v>0</v>
      </c>
      <c r="L10" s="4"/>
    </row>
    <row r="11" spans="2:12" ht="25.2" customHeight="1" thickBot="1" x14ac:dyDescent="0.3">
      <c r="B11" s="12">
        <v>11</v>
      </c>
      <c r="C11" s="13" t="s">
        <v>23</v>
      </c>
      <c r="D11" s="13" t="s">
        <v>0</v>
      </c>
      <c r="E11" s="13">
        <v>8</v>
      </c>
      <c r="F11" s="3"/>
      <c r="G11" s="3"/>
      <c r="H11" s="3"/>
      <c r="I11" s="3"/>
      <c r="J11" s="3"/>
      <c r="K11" s="14">
        <f>SUM(F11:J11)</f>
        <v>0</v>
      </c>
      <c r="L11" s="4"/>
    </row>
    <row r="12" spans="2:12" ht="25.2" customHeight="1" thickBot="1" x14ac:dyDescent="0.3">
      <c r="B12" s="12">
        <v>12</v>
      </c>
      <c r="C12" s="13" t="s">
        <v>27</v>
      </c>
      <c r="D12" s="13" t="s">
        <v>26</v>
      </c>
      <c r="E12" s="13" t="s">
        <v>34</v>
      </c>
      <c r="F12" s="3"/>
      <c r="G12" s="3"/>
      <c r="H12" s="3"/>
      <c r="I12" s="3"/>
      <c r="J12" s="3"/>
      <c r="K12" s="14">
        <f t="shared" si="0"/>
        <v>0</v>
      </c>
      <c r="L12" s="4"/>
    </row>
    <row r="13" spans="2:12" ht="25.2" customHeight="1" thickBot="1" x14ac:dyDescent="0.3">
      <c r="B13" s="12">
        <v>13</v>
      </c>
      <c r="C13" s="13" t="s">
        <v>23</v>
      </c>
      <c r="D13" s="13" t="s">
        <v>26</v>
      </c>
      <c r="E13" s="13">
        <v>12</v>
      </c>
      <c r="F13" s="3"/>
      <c r="G13" s="3"/>
      <c r="H13" s="3"/>
      <c r="I13" s="3"/>
      <c r="J13" s="3"/>
      <c r="K13" s="14">
        <f t="shared" si="0"/>
        <v>0</v>
      </c>
      <c r="L13" s="4"/>
    </row>
    <row r="14" spans="2:12" ht="25.2" customHeight="1" thickBot="1" x14ac:dyDescent="0.3">
      <c r="B14" s="12">
        <v>14</v>
      </c>
      <c r="C14" s="13" t="s">
        <v>24</v>
      </c>
      <c r="D14" s="13" t="s">
        <v>26</v>
      </c>
      <c r="E14" s="13">
        <v>12</v>
      </c>
      <c r="F14" s="3"/>
      <c r="G14" s="3"/>
      <c r="H14" s="3"/>
      <c r="I14" s="3"/>
      <c r="J14" s="3"/>
      <c r="K14" s="14">
        <f t="shared" si="0"/>
        <v>0</v>
      </c>
      <c r="L14" s="4"/>
    </row>
    <row r="15" spans="2:12" ht="25.2" customHeight="1" thickBot="1" x14ac:dyDescent="0.3">
      <c r="D15" s="15"/>
      <c r="E15" s="16" t="s">
        <v>2</v>
      </c>
      <c r="F15" s="17">
        <f>SUM(F3:F14)</f>
        <v>0</v>
      </c>
      <c r="G15" s="17">
        <f t="shared" ref="G15:L15" si="1">SUM(G3:G14)</f>
        <v>0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  <c r="L15" s="44">
        <f t="shared" si="1"/>
        <v>0</v>
      </c>
    </row>
    <row r="16" spans="2:12" x14ac:dyDescent="0.25"/>
    <row r="17" spans="3:5" x14ac:dyDescent="0.25"/>
    <row r="18" spans="3:5" ht="28.2" thickBot="1" x14ac:dyDescent="0.3">
      <c r="D18" s="8"/>
      <c r="E18" s="9" t="s">
        <v>57</v>
      </c>
    </row>
    <row r="19" spans="3:5" ht="24.75" customHeight="1" thickBot="1" x14ac:dyDescent="0.3">
      <c r="C19" s="58" t="s">
        <v>68</v>
      </c>
      <c r="D19" s="59"/>
      <c r="E19" s="10">
        <f>'Tabella elettrici'!D14+'Tabella elettrici'!E14+'Tabella elettrici'!F14</f>
        <v>0</v>
      </c>
    </row>
    <row r="20" spans="3:5" ht="24.75" customHeight="1" thickBot="1" x14ac:dyDescent="0.3">
      <c r="C20" s="60" t="s">
        <v>54</v>
      </c>
      <c r="D20" s="61"/>
      <c r="E20" s="10">
        <f>K15</f>
        <v>0</v>
      </c>
    </row>
    <row r="21" spans="3:5" ht="24.75" customHeight="1" thickBot="1" x14ac:dyDescent="0.3">
      <c r="C21" s="45" t="s">
        <v>55</v>
      </c>
      <c r="D21" s="46"/>
      <c r="E21" s="10">
        <f>+L15</f>
        <v>0</v>
      </c>
    </row>
    <row r="22" spans="3:5" ht="18.600000000000001" customHeight="1" thickBot="1" x14ac:dyDescent="0.3">
      <c r="C22" s="47" t="s">
        <v>56</v>
      </c>
      <c r="D22" s="48"/>
      <c r="E22" s="11">
        <f>SUM(E19:E21)</f>
        <v>0</v>
      </c>
    </row>
    <row r="23" spans="3:5" x14ac:dyDescent="0.25"/>
    <row r="33" s="1" customFormat="1" hidden="1" x14ac:dyDescent="0.25"/>
    <row r="34" s="1" customFormat="1" hidden="1" x14ac:dyDescent="0.25"/>
    <row r="35" s="1" customFormat="1" hidden="1" x14ac:dyDescent="0.25"/>
    <row r="36" s="1" customFormat="1" hidden="1" x14ac:dyDescent="0.25"/>
    <row r="37" s="1" customFormat="1" hidden="1" x14ac:dyDescent="0.25"/>
    <row r="38" s="1" customFormat="1" hidden="1" x14ac:dyDescent="0.25"/>
    <row r="39" s="1" customFormat="1" hidden="1" x14ac:dyDescent="0.25"/>
    <row r="40" s="1" customFormat="1" hidden="1" x14ac:dyDescent="0.25"/>
    <row r="41" s="1" customFormat="1" hidden="1" x14ac:dyDescent="0.25"/>
    <row r="42" s="1" customFormat="1" hidden="1" x14ac:dyDescent="0.25"/>
    <row r="43" s="1" customFormat="1" hidden="1" x14ac:dyDescent="0.25"/>
    <row r="44" s="1" customFormat="1" hidden="1" x14ac:dyDescent="0.25"/>
    <row r="45" s="1" customFormat="1" hidden="1" x14ac:dyDescent="0.25"/>
    <row r="46" s="1" customFormat="1" hidden="1" x14ac:dyDescent="0.25"/>
    <row r="47" s="1" customFormat="1" hidden="1" x14ac:dyDescent="0.25"/>
    <row r="48" s="1" customFormat="1" hidden="1" x14ac:dyDescent="0.25"/>
    <row r="49" s="1" customFormat="1" hidden="1" x14ac:dyDescent="0.25"/>
    <row r="50" s="1" customFormat="1" hidden="1" x14ac:dyDescent="0.25"/>
    <row r="51" s="1" customFormat="1" hidden="1" x14ac:dyDescent="0.25"/>
    <row r="52" s="1" customFormat="1" hidden="1" x14ac:dyDescent="0.25"/>
    <row r="53" s="1" customFormat="1" hidden="1" x14ac:dyDescent="0.25"/>
    <row r="54" s="1" customFormat="1" hidden="1" x14ac:dyDescent="0.25"/>
    <row r="55" s="1" customFormat="1" hidden="1" x14ac:dyDescent="0.25"/>
    <row r="56" s="1" customFormat="1" hidden="1" x14ac:dyDescent="0.25"/>
    <row r="57" s="1" customFormat="1" hidden="1" x14ac:dyDescent="0.25"/>
    <row r="58" s="1" customFormat="1" hidden="1" x14ac:dyDescent="0.25"/>
    <row r="59" s="1" customFormat="1" hidden="1" x14ac:dyDescent="0.25"/>
    <row r="60" s="1" customFormat="1" hidden="1" x14ac:dyDescent="0.25"/>
    <row r="61" s="1" customFormat="1" hidden="1" x14ac:dyDescent="0.25"/>
    <row r="62" s="1" customFormat="1" hidden="1" x14ac:dyDescent="0.25"/>
    <row r="63" s="1" customFormat="1" hidden="1" x14ac:dyDescent="0.25"/>
    <row r="64" s="1" customFormat="1" hidden="1" x14ac:dyDescent="0.25"/>
    <row r="65" s="1" customFormat="1" hidden="1" x14ac:dyDescent="0.25"/>
    <row r="66" s="1" customFormat="1" hidden="1" x14ac:dyDescent="0.25"/>
    <row r="67" s="1" customFormat="1" hidden="1" x14ac:dyDescent="0.25"/>
    <row r="68" s="1" customFormat="1" hidden="1" x14ac:dyDescent="0.25"/>
    <row r="69" s="1" customFormat="1" hidden="1" x14ac:dyDescent="0.25"/>
    <row r="70" s="1" customFormat="1" hidden="1" x14ac:dyDescent="0.25"/>
    <row r="71" s="1" customFormat="1" hidden="1" x14ac:dyDescent="0.25"/>
    <row r="72" s="1" customFormat="1" hidden="1" x14ac:dyDescent="0.25"/>
    <row r="73" s="1" customFormat="1" hidden="1" x14ac:dyDescent="0.25"/>
    <row r="74" s="1" customFormat="1" hidden="1" x14ac:dyDescent="0.25"/>
    <row r="75" s="1" customFormat="1" hidden="1" x14ac:dyDescent="0.25"/>
    <row r="76" s="1" customFormat="1" hidden="1" x14ac:dyDescent="0.25"/>
    <row r="77" s="1" customFormat="1" hidden="1" x14ac:dyDescent="0.25"/>
    <row r="78" s="1" customFormat="1" hidden="1" x14ac:dyDescent="0.25"/>
    <row r="79" s="1" customFormat="1" hidden="1" x14ac:dyDescent="0.25"/>
    <row r="80" s="1" customFormat="1" hidden="1" x14ac:dyDescent="0.25"/>
    <row r="81" s="1" customFormat="1" hidden="1" x14ac:dyDescent="0.25"/>
    <row r="82" s="1" customFormat="1" hidden="1" x14ac:dyDescent="0.25"/>
    <row r="83" s="1" customFormat="1" hidden="1" x14ac:dyDescent="0.25"/>
  </sheetData>
  <sheetProtection algorithmName="SHA-512" hashValue="mwFwjDl+oe40UtbiW9K8t/gGPQoFRl3lOa/mPqO+THHVfbNqggDthM9QILvdLZ6172yFqUHZqhGumD31ZsCfLw==" saltValue="SAa5SOUORYkea/Z5mZLfFQ==" spinCount="100000" sheet="1" objects="1" scenarios="1" selectLockedCells="1"/>
  <mergeCells count="8">
    <mergeCell ref="C21:D21"/>
    <mergeCell ref="C22:D22"/>
    <mergeCell ref="B1:E1"/>
    <mergeCell ref="F1:J1"/>
    <mergeCell ref="L1:L2"/>
    <mergeCell ref="K1:K2"/>
    <mergeCell ref="C19:D19"/>
    <mergeCell ref="C20:D20"/>
  </mergeCells>
  <phoneticPr fontId="18" type="noConversion"/>
  <dataValidations count="1">
    <dataValidation type="whole" allowBlank="1" showInputMessage="1" showErrorMessage="1" sqref="F3:J3 L3" xr:uid="{F9A972CF-523A-4463-AD2A-B2EE1E63510F}">
      <formula1>10</formula1>
      <formula2>100</formula2>
    </dataValidation>
  </dataValidations>
  <pageMargins left="0.11811023622047245" right="0.11811023622047245" top="0.15748031496062992" bottom="0.15748031496062992" header="0.31496062992125984" footer="0.31496062992125984"/>
  <pageSetup paperSize="9" orientation="landscape" r:id="rId1"/>
  <ignoredErrors>
    <ignoredError sqref="K4 K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D23ED-DDED-4876-BA56-F09969F45ECC}">
  <sheetPr>
    <pageSetUpPr fitToPage="1"/>
  </sheetPr>
  <dimension ref="A1:G24"/>
  <sheetViews>
    <sheetView workbookViewId="0">
      <selection activeCell="F3" sqref="F3"/>
    </sheetView>
  </sheetViews>
  <sheetFormatPr defaultColWidth="0" defaultRowHeight="13.8" zeroHeight="1" x14ac:dyDescent="0.25"/>
  <cols>
    <col min="1" max="1" width="9.28515625" style="1" customWidth="1"/>
    <col min="2" max="2" width="15.85546875" style="1" customWidth="1"/>
    <col min="3" max="3" width="74.140625" style="1" customWidth="1"/>
    <col min="4" max="6" width="25.85546875" style="1" customWidth="1"/>
    <col min="7" max="7" width="9.28515625" style="1" customWidth="1"/>
    <col min="8" max="16384" width="9.28515625" style="1" hidden="1"/>
  </cols>
  <sheetData>
    <row r="1" spans="2:6" ht="45.6" customHeight="1" thickBot="1" x14ac:dyDescent="0.4">
      <c r="C1" s="64" t="s">
        <v>51</v>
      </c>
      <c r="D1" s="64"/>
      <c r="E1" s="64"/>
      <c r="F1" s="64"/>
    </row>
    <row r="2" spans="2:6" s="18" customFormat="1" ht="34.950000000000003" customHeight="1" thickBot="1" x14ac:dyDescent="0.35">
      <c r="B2" s="70" t="s">
        <v>50</v>
      </c>
      <c r="C2" s="68" t="s">
        <v>49</v>
      </c>
      <c r="D2" s="65" t="s">
        <v>48</v>
      </c>
      <c r="E2" s="66"/>
      <c r="F2" s="67"/>
    </row>
    <row r="3" spans="2:6" s="18" customFormat="1" ht="46.8" customHeight="1" thickBot="1" x14ac:dyDescent="0.3">
      <c r="B3" s="71"/>
      <c r="C3" s="69"/>
      <c r="D3" s="19" t="s">
        <v>52</v>
      </c>
      <c r="E3" s="19" t="s">
        <v>53</v>
      </c>
      <c r="F3" s="19" t="s">
        <v>67</v>
      </c>
    </row>
    <row r="4" spans="2:6" ht="24.9" customHeight="1" thickBot="1" x14ac:dyDescent="0.3">
      <c r="B4" s="20" t="s">
        <v>37</v>
      </c>
      <c r="C4" s="43"/>
      <c r="D4" s="2"/>
      <c r="E4" s="2"/>
      <c r="F4" s="2"/>
    </row>
    <row r="5" spans="2:6" ht="24.9" customHeight="1" thickBot="1" x14ac:dyDescent="0.3">
      <c r="B5" s="20" t="s">
        <v>38</v>
      </c>
      <c r="C5" s="43"/>
      <c r="D5" s="2"/>
      <c r="E5" s="2"/>
      <c r="F5" s="2"/>
    </row>
    <row r="6" spans="2:6" ht="24.9" customHeight="1" thickBot="1" x14ac:dyDescent="0.3">
      <c r="B6" s="20" t="s">
        <v>39</v>
      </c>
      <c r="C6" s="43"/>
      <c r="D6" s="2"/>
      <c r="E6" s="2"/>
      <c r="F6" s="2"/>
    </row>
    <row r="7" spans="2:6" ht="24.9" customHeight="1" thickBot="1" x14ac:dyDescent="0.3">
      <c r="B7" s="20" t="s">
        <v>40</v>
      </c>
      <c r="C7" s="43"/>
      <c r="D7" s="2"/>
      <c r="E7" s="2"/>
      <c r="F7" s="2"/>
    </row>
    <row r="8" spans="2:6" ht="24.9" customHeight="1" thickBot="1" x14ac:dyDescent="0.3">
      <c r="B8" s="20" t="s">
        <v>41</v>
      </c>
      <c r="C8" s="43"/>
      <c r="D8" s="2"/>
      <c r="E8" s="2"/>
      <c r="F8" s="2"/>
    </row>
    <row r="9" spans="2:6" ht="24.9" customHeight="1" thickBot="1" x14ac:dyDescent="0.3">
      <c r="B9" s="20" t="s">
        <v>42</v>
      </c>
      <c r="C9" s="43"/>
      <c r="D9" s="2"/>
      <c r="E9" s="2"/>
      <c r="F9" s="2"/>
    </row>
    <row r="10" spans="2:6" ht="24.9" customHeight="1" thickBot="1" x14ac:dyDescent="0.3">
      <c r="B10" s="20" t="s">
        <v>43</v>
      </c>
      <c r="C10" s="43"/>
      <c r="D10" s="2"/>
      <c r="E10" s="2"/>
      <c r="F10" s="2"/>
    </row>
    <row r="11" spans="2:6" ht="24.9" customHeight="1" thickBot="1" x14ac:dyDescent="0.3">
      <c r="B11" s="20" t="s">
        <v>44</v>
      </c>
      <c r="C11" s="43"/>
      <c r="D11" s="2"/>
      <c r="E11" s="2"/>
      <c r="F11" s="2"/>
    </row>
    <row r="12" spans="2:6" ht="24.9" customHeight="1" thickBot="1" x14ac:dyDescent="0.3">
      <c r="B12" s="20" t="s">
        <v>45</v>
      </c>
      <c r="C12" s="43"/>
      <c r="D12" s="2"/>
      <c r="E12" s="2"/>
      <c r="F12" s="2"/>
    </row>
    <row r="13" spans="2:6" ht="24.9" customHeight="1" thickBot="1" x14ac:dyDescent="0.3">
      <c r="B13" s="20" t="s">
        <v>46</v>
      </c>
      <c r="C13" s="43"/>
      <c r="D13" s="2"/>
      <c r="E13" s="2"/>
      <c r="F13" s="2"/>
    </row>
    <row r="14" spans="2:6" ht="24.9" customHeight="1" thickBot="1" x14ac:dyDescent="0.3">
      <c r="B14" s="21"/>
      <c r="C14" s="22" t="s">
        <v>2</v>
      </c>
      <c r="D14" s="23">
        <f>SUM(D4:D13)</f>
        <v>0</v>
      </c>
      <c r="E14" s="23">
        <f>SUM(E4:E13)</f>
        <v>0</v>
      </c>
      <c r="F14" s="23">
        <f>SUM(F4:F13)</f>
        <v>0</v>
      </c>
    </row>
    <row r="15" spans="2:6" ht="14.4" thickBot="1" x14ac:dyDescent="0.3"/>
    <row r="16" spans="2:6" ht="14.4" thickBot="1" x14ac:dyDescent="0.3">
      <c r="D16" s="19" t="s">
        <v>63</v>
      </c>
    </row>
    <row r="17" spans="2:7" ht="55.5" customHeight="1" thickBot="1" x14ac:dyDescent="0.3">
      <c r="C17" s="35" t="s">
        <v>69</v>
      </c>
      <c r="D17" s="2"/>
      <c r="E17" s="62" t="s">
        <v>65</v>
      </c>
      <c r="F17" s="63"/>
      <c r="G17" s="39"/>
    </row>
    <row r="18" spans="2:7" ht="14.4" thickBot="1" x14ac:dyDescent="0.3"/>
    <row r="19" spans="2:7" ht="31.8" thickBot="1" x14ac:dyDescent="0.35">
      <c r="C19" s="36" t="s">
        <v>71</v>
      </c>
      <c r="D19" s="78" t="s">
        <v>64</v>
      </c>
    </row>
    <row r="20" spans="2:7" ht="18.600000000000001" thickBot="1" x14ac:dyDescent="0.3">
      <c r="B20" s="20">
        <v>1</v>
      </c>
      <c r="C20" s="43"/>
      <c r="D20" s="37"/>
    </row>
    <row r="21" spans="2:7" ht="18.600000000000001" thickBot="1" x14ac:dyDescent="0.3">
      <c r="B21" s="20">
        <v>2</v>
      </c>
      <c r="C21" s="43"/>
      <c r="D21" s="37"/>
    </row>
    <row r="22" spans="2:7" ht="18.600000000000001" thickBot="1" x14ac:dyDescent="0.3">
      <c r="B22" s="20">
        <v>3</v>
      </c>
      <c r="C22" s="43"/>
      <c r="D22" s="37"/>
    </row>
    <row r="23" spans="2:7" ht="18.600000000000001" thickBot="1" x14ac:dyDescent="0.3">
      <c r="C23" s="42" t="s">
        <v>70</v>
      </c>
      <c r="D23" s="38">
        <f>SUM(D20:D22)</f>
        <v>0</v>
      </c>
    </row>
    <row r="24" spans="2:7" x14ac:dyDescent="0.25"/>
  </sheetData>
  <sheetProtection algorithmName="SHA-512" hashValue="FoS8po/EvDOj/GfAEIAWRfJ5ewgbPUBtjFzGmn9PkxOH5cD/gLFyOXpMFrJhmaghi8la2SvdQEEMp3Nbh2d+Ng==" saltValue="R9FtpxPZtnVDMa1IlDE24w==" spinCount="100000" sheet="1" objects="1" scenarios="1" selectLockedCells="1"/>
  <mergeCells count="5">
    <mergeCell ref="E17:F17"/>
    <mergeCell ref="C1:F1"/>
    <mergeCell ref="D2:F2"/>
    <mergeCell ref="C2:C3"/>
    <mergeCell ref="B2:B3"/>
  </mergeCells>
  <phoneticPr fontId="18" type="noConversion"/>
  <dataValidations count="2">
    <dataValidation type="whole" allowBlank="1" showInputMessage="1" showErrorMessage="1" sqref="D4:D13 F4:F13" xr:uid="{3ED5C6C7-7CC2-4530-B430-D5834504E088}">
      <formula1>0</formula1>
      <formula2>5</formula2>
    </dataValidation>
    <dataValidation type="whole" allowBlank="1" showInputMessage="1" showErrorMessage="1" sqref="E4:E13" xr:uid="{FDE1C073-6ACF-439E-9A8E-AC287987C6CC}">
      <formula1>0</formula1>
      <formula2>10</formula2>
    </dataValidation>
  </dataValidations>
  <pageMargins left="0.11811023622047245" right="0.11811023622047245" top="0.15748031496062992" bottom="0.15748031496062992" header="0.31496062992125984" footer="0.31496062992125984"/>
  <pageSetup paperSize="9" scale="7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4DECEB-72AF-47AA-901E-6FF79E912E47}">
          <x14:formula1>
            <xm:f>Foglio1!$A$1:$A$2</xm:f>
          </x14:formula1>
          <xm:sqref>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8"/>
  <sheetViews>
    <sheetView workbookViewId="0">
      <selection activeCell="F3" sqref="F3"/>
    </sheetView>
  </sheetViews>
  <sheetFormatPr defaultColWidth="0" defaultRowHeight="13.8" zeroHeight="1" x14ac:dyDescent="0.25"/>
  <cols>
    <col min="1" max="1" width="7.42578125" style="1" customWidth="1"/>
    <col min="2" max="2" width="33.42578125" style="1" customWidth="1"/>
    <col min="3" max="12" width="19" style="1" customWidth="1"/>
    <col min="13" max="13" width="29.140625" style="1" customWidth="1"/>
    <col min="14" max="14" width="9.28515625" style="1" customWidth="1"/>
    <col min="15" max="16384" width="9.28515625" style="1" hidden="1"/>
  </cols>
  <sheetData>
    <row r="1" spans="2:13" ht="20.399999999999999" x14ac:dyDescent="0.35">
      <c r="C1" s="74" t="s">
        <v>47</v>
      </c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2:13" ht="21.75" customHeight="1" x14ac:dyDescent="0.25">
      <c r="B2" s="24"/>
      <c r="C2" s="75" t="s">
        <v>7</v>
      </c>
      <c r="D2" s="75"/>
      <c r="E2" s="75" t="s">
        <v>8</v>
      </c>
      <c r="F2" s="75"/>
      <c r="G2" s="75" t="s">
        <v>9</v>
      </c>
      <c r="H2" s="75"/>
      <c r="I2" s="75" t="s">
        <v>10</v>
      </c>
      <c r="J2" s="75"/>
      <c r="K2" s="75" t="s">
        <v>11</v>
      </c>
      <c r="L2" s="75"/>
      <c r="M2" s="72" t="s">
        <v>16</v>
      </c>
    </row>
    <row r="3" spans="2:13" s="18" customFormat="1" ht="48.75" customHeight="1" x14ac:dyDescent="0.25">
      <c r="B3" s="25"/>
      <c r="C3" s="26" t="s">
        <v>12</v>
      </c>
      <c r="D3" s="26" t="s">
        <v>13</v>
      </c>
      <c r="E3" s="26" t="s">
        <v>12</v>
      </c>
      <c r="F3" s="26" t="s">
        <v>13</v>
      </c>
      <c r="G3" s="26" t="s">
        <v>12</v>
      </c>
      <c r="H3" s="26" t="s">
        <v>13</v>
      </c>
      <c r="I3" s="26" t="s">
        <v>12</v>
      </c>
      <c r="J3" s="26" t="s">
        <v>13</v>
      </c>
      <c r="K3" s="26" t="s">
        <v>12</v>
      </c>
      <c r="L3" s="26" t="s">
        <v>13</v>
      </c>
      <c r="M3" s="73"/>
    </row>
    <row r="4" spans="2:13" ht="24.9" customHeight="1" thickBot="1" x14ac:dyDescent="0.3">
      <c r="B4" s="27" t="s">
        <v>4</v>
      </c>
      <c r="C4" s="3"/>
      <c r="D4" s="3"/>
      <c r="E4" s="3"/>
      <c r="F4" s="3"/>
      <c r="G4" s="3"/>
      <c r="H4" s="3"/>
      <c r="I4" s="3"/>
      <c r="J4" s="3"/>
      <c r="K4" s="3"/>
      <c r="L4" s="3"/>
      <c r="M4" s="28">
        <f>SUM(C4:L4)</f>
        <v>0</v>
      </c>
    </row>
    <row r="5" spans="2:13" ht="24.9" customHeight="1" thickBot="1" x14ac:dyDescent="0.3">
      <c r="B5" s="27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28">
        <f t="shared" ref="M5:M8" si="0">SUM(C5:L5)</f>
        <v>0</v>
      </c>
    </row>
    <row r="6" spans="2:13" ht="24.9" customHeight="1" thickBot="1" x14ac:dyDescent="0.3">
      <c r="B6" s="27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28">
        <f t="shared" si="0"/>
        <v>0</v>
      </c>
    </row>
    <row r="7" spans="2:13" ht="24.9" customHeight="1" thickBot="1" x14ac:dyDescent="0.3">
      <c r="B7" s="27" t="s">
        <v>58</v>
      </c>
      <c r="C7" s="3"/>
      <c r="D7" s="3"/>
      <c r="E7" s="3"/>
      <c r="F7" s="3"/>
      <c r="G7" s="3"/>
      <c r="H7" s="3"/>
      <c r="I7" s="3"/>
      <c r="J7" s="3"/>
      <c r="K7" s="3"/>
      <c r="L7" s="3"/>
      <c r="M7" s="28">
        <f t="shared" si="0"/>
        <v>0</v>
      </c>
    </row>
    <row r="8" spans="2:13" ht="24.9" customHeight="1" thickBot="1" x14ac:dyDescent="0.3">
      <c r="B8" s="27" t="s">
        <v>59</v>
      </c>
      <c r="C8" s="3"/>
      <c r="D8" s="3"/>
      <c r="E8" s="3"/>
      <c r="F8" s="3"/>
      <c r="G8" s="3"/>
      <c r="H8" s="3"/>
      <c r="I8" s="3"/>
      <c r="J8" s="3"/>
      <c r="K8" s="3"/>
      <c r="L8" s="3"/>
      <c r="M8" s="28">
        <f t="shared" si="0"/>
        <v>0</v>
      </c>
    </row>
    <row r="9" spans="2:13" ht="24.9" customHeight="1" x14ac:dyDescent="0.25">
      <c r="B9" s="29" t="s">
        <v>14</v>
      </c>
      <c r="C9" s="30">
        <f>SUM(C4:C8)</f>
        <v>0</v>
      </c>
      <c r="D9" s="30">
        <f>SUM(D4:D8)</f>
        <v>0</v>
      </c>
      <c r="E9" s="30">
        <f t="shared" ref="E9:K9" si="1">SUM(E4:E8)</f>
        <v>0</v>
      </c>
      <c r="F9" s="30">
        <f t="shared" si="1"/>
        <v>0</v>
      </c>
      <c r="G9" s="30">
        <f t="shared" si="1"/>
        <v>0</v>
      </c>
      <c r="H9" s="30">
        <f t="shared" si="1"/>
        <v>0</v>
      </c>
      <c r="I9" s="30">
        <f t="shared" si="1"/>
        <v>0</v>
      </c>
      <c r="J9" s="30">
        <f t="shared" si="1"/>
        <v>0</v>
      </c>
      <c r="K9" s="30">
        <f t="shared" si="1"/>
        <v>0</v>
      </c>
      <c r="L9" s="30">
        <f>SUM(L4:L8)</f>
        <v>0</v>
      </c>
      <c r="M9" s="31">
        <f>SUM(C9:L9)</f>
        <v>0</v>
      </c>
    </row>
    <row r="10" spans="2:13" ht="24.9" customHeight="1" x14ac:dyDescent="0.25">
      <c r="B10" s="29" t="s">
        <v>15</v>
      </c>
      <c r="C10" s="76">
        <f>C9+D9</f>
        <v>0</v>
      </c>
      <c r="D10" s="77"/>
      <c r="E10" s="76">
        <f>E9+F9</f>
        <v>0</v>
      </c>
      <c r="F10" s="77"/>
      <c r="G10" s="76">
        <f>G9+H9</f>
        <v>0</v>
      </c>
      <c r="H10" s="77"/>
      <c r="I10" s="76">
        <f>I9+J9</f>
        <v>0</v>
      </c>
      <c r="J10" s="77"/>
      <c r="K10" s="76">
        <f>K9+L9</f>
        <v>0</v>
      </c>
      <c r="L10" s="77"/>
    </row>
    <row r="11" spans="2:13" x14ac:dyDescent="0.25"/>
    <row r="12" spans="2:13" x14ac:dyDescent="0.25"/>
    <row r="13" spans="2:13" x14ac:dyDescent="0.25"/>
    <row r="14" spans="2:13" x14ac:dyDescent="0.25"/>
    <row r="15" spans="2:13" ht="33.75" customHeight="1" x14ac:dyDescent="0.3">
      <c r="B15" s="8" t="s">
        <v>19</v>
      </c>
      <c r="C15" s="32" t="s">
        <v>18</v>
      </c>
    </row>
    <row r="16" spans="2:13" ht="24.9" customHeight="1" thickBot="1" x14ac:dyDescent="0.3">
      <c r="B16" s="33" t="s">
        <v>20</v>
      </c>
      <c r="C16" s="34"/>
    </row>
    <row r="17" spans="2:3" ht="24.9" customHeight="1" thickBot="1" x14ac:dyDescent="0.3">
      <c r="B17" s="33" t="s">
        <v>60</v>
      </c>
      <c r="C17" s="34"/>
    </row>
    <row r="18" spans="2:3" x14ac:dyDescent="0.25"/>
  </sheetData>
  <sheetProtection algorithmName="SHA-512" hashValue="j2xfVkBRdz6h5F1q8L4Q5SksyAx3ILHaUzDV8cOmrHjQI56jJWk9vDpQFYuVcQQ+DhDaDtJiMMtfzcQCnnM1hg==" saltValue="6+EiHJEGtl54EXtzjPooSw==" spinCount="100000" sheet="1" objects="1" scenarios="1" selectLockedCells="1"/>
  <mergeCells count="12">
    <mergeCell ref="K10:L10"/>
    <mergeCell ref="I10:J10"/>
    <mergeCell ref="G10:H10"/>
    <mergeCell ref="E10:F10"/>
    <mergeCell ref="C10:D10"/>
    <mergeCell ref="M2:M3"/>
    <mergeCell ref="C1:M1"/>
    <mergeCell ref="K2:L2"/>
    <mergeCell ref="C2:D2"/>
    <mergeCell ref="E2:F2"/>
    <mergeCell ref="G2:H2"/>
    <mergeCell ref="I2:J2"/>
  </mergeCells>
  <pageMargins left="0.11811023622047245" right="0.11811023622047245" top="0.15748031496062992" bottom="0.15748031496062992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B24AC-2766-4E35-9BF3-270595DEFF06}">
  <dimension ref="A1:A2"/>
  <sheetViews>
    <sheetView workbookViewId="0"/>
  </sheetViews>
  <sheetFormatPr defaultRowHeight="12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10f3add7-e146-47e3-bae7-1a0b6dad99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BF61D7A49378B4AA5BBF90BF76F87A7" ma:contentTypeVersion="13" ma:contentTypeDescription="Creare un nuovo documento." ma:contentTypeScope="" ma:versionID="1abc9d0007441f2cc0d52338d85c8b04">
  <xsd:schema xmlns:xsd="http://www.w3.org/2001/XMLSchema" xmlns:xs="http://www.w3.org/2001/XMLSchema" xmlns:p="http://schemas.microsoft.com/office/2006/metadata/properties" xmlns:ns2="49300a10-224c-4c15-8884-46c5bf3235e3" xmlns:ns3="10f3add7-e146-47e3-bae7-1a0b6dad99be" targetNamespace="http://schemas.microsoft.com/office/2006/metadata/properties" ma:root="true" ma:fieldsID="47277c71b3c220b80257e236da77a147" ns2:_="" ns3:_="">
    <xsd:import namespace="49300a10-224c-4c15-8884-46c5bf3235e3"/>
    <xsd:import namespace="10f3add7-e146-47e3-bae7-1a0b6dad99b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00a10-224c-4c15-8884-46c5bf3235e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f3add7-e146-47e3-bae7-1a0b6dad99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tato consenso" ma:internalName="Stato_x0020_consens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E6B4D7-D58A-4D83-B54F-3C571CC6584F}">
  <ds:schemaRefs>
    <ds:schemaRef ds:uri="http://schemas.microsoft.com/office/2006/metadata/properties"/>
    <ds:schemaRef ds:uri="http://schemas.microsoft.com/office/infopath/2007/PartnerControls"/>
    <ds:schemaRef ds:uri="10f3add7-e146-47e3-bae7-1a0b6dad99be"/>
  </ds:schemaRefs>
</ds:datastoreItem>
</file>

<file path=customXml/itemProps2.xml><?xml version="1.0" encoding="utf-8"?>
<ds:datastoreItem xmlns:ds="http://schemas.openxmlformats.org/officeDocument/2006/customXml" ds:itemID="{F1432C3D-6A6E-4443-A82E-574B40B6BF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59B7F9-E52E-4566-85A5-660B9C1604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300a10-224c-4c15-8884-46c5bf3235e3"/>
    <ds:schemaRef ds:uri="10f3add7-e146-47e3-bae7-1a0b6dad99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Tabella richieste</vt:lpstr>
      <vt:lpstr>Tabella elettrici</vt:lpstr>
      <vt:lpstr>Tabella Dati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Borzillo</dc:creator>
  <cp:lastModifiedBy>FedericaB</cp:lastModifiedBy>
  <cp:lastPrinted>2019-06-18T08:35:11Z</cp:lastPrinted>
  <dcterms:created xsi:type="dcterms:W3CDTF">2019-02-28T11:33:30Z</dcterms:created>
  <dcterms:modified xsi:type="dcterms:W3CDTF">2023-04-13T16:07:47Z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0x010100DBF61D7A49378B4AA5BBF90BF76F87A7</vt:lpwstr>
  </property>
</Properties>
</file>